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6EAC5BC-0B42-4D6D-8D5D-3E00E706533B}" xr6:coauthVersionLast="47" xr6:coauthVersionMax="47" xr10:uidLastSave="{00000000-0000-0000-0000-000000000000}"/>
  <workbookProtection workbookPassword="CF73" lockStructure="1"/>
  <bookViews>
    <workbookView xWindow="28680" yWindow="-120" windowWidth="29040" windowHeight="176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Rückseite!$A$1:$H$30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13" i="2"/>
  <c r="F14" i="2"/>
  <c r="F12" i="2"/>
  <c r="F6" i="2"/>
  <c r="F7" i="2"/>
  <c r="F8" i="2" s="1"/>
  <c r="H8" i="2" s="1"/>
  <c r="D19" i="2" s="1"/>
  <c r="F19" i="2" s="1"/>
  <c r="F5" i="2"/>
  <c r="F1" i="2"/>
  <c r="F15" i="2" l="1"/>
  <c r="H15" i="2" s="1"/>
  <c r="D20" i="2" s="1"/>
  <c r="F20" i="2" s="1"/>
  <c r="F23" i="2" s="1"/>
  <c r="H23" i="2" s="1"/>
</calcChain>
</file>

<file path=xl/sharedStrings.xml><?xml version="1.0" encoding="utf-8"?>
<sst xmlns="http://schemas.openxmlformats.org/spreadsheetml/2006/main" count="69" uniqueCount="54">
  <si>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</si>
  <si>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</si>
  <si>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</si>
  <si>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</si>
  <si>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</si>
  <si>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</si>
  <si>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</si>
  <si>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</si>
  <si>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</si>
  <si>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</si>
  <si>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</si>
  <si>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</si>
  <si>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</si>
  <si>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</si>
  <si>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</si>
  <si>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</si>
  <si>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</si>
  <si>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</si>
  <si>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</si>
  <si>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</si>
  <si>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</si>
  <si>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</si>
  <si>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</si>
  <si>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</si>
  <si>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</si>
  <si>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</si>
  <si>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</si>
  <si>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</si>
  <si>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</si>
  <si>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</si>
  <si>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</si>
  <si>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</si>
  <si>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>Faktor/
Coeffic./
Fattore</t>
  </si>
  <si>
    <t>Berufskenntnisse / 
Connaissances professionnelles / 
Conoscenze professionali</t>
  </si>
  <si>
    <t xml:space="preserve">Allgemeinbildung / 
Culture générale / 
Cultura generale </t>
  </si>
  <si>
    <t>Qualifikationsbereiche / Domaines de qualification / Settori di qualificazione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</si>
  <si>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</si>
  <si>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Kältemontage-Praktikerin EBA / Kältemontage-Praktiker EBA</t>
  </si>
  <si>
    <t>Aide-monteuse frigoriste AFP / Aide-monteur frigoriste AFP</t>
  </si>
  <si>
    <t>Addetto installatore di sistemi di refrigerazione CFP</t>
  </si>
  <si>
    <r>
      <t xml:space="preserve">Qualifikationsbereich Berufskenntnisse </t>
    </r>
    <r>
      <rPr>
        <sz val="10"/>
        <rFont val="Arial"/>
        <family val="2"/>
      </rPr>
      <t>(2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(2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(2 ore)</t>
    </r>
  </si>
  <si>
    <t>Total</t>
  </si>
  <si>
    <t xml:space="preserve">Praktische Arbeit 
Travail pratique 
Lavoro pratico </t>
  </si>
  <si>
    <t>Erfahrungsnote berufskundlicher Unterricht **/ 
Note d'expérience de l’enseignement professionnel ** / 
Nota relativa dell’insegnamento professionale **</t>
  </si>
  <si>
    <t>Gemäss der Verordnung über die berufliche Grundbildung vom 15.04.2020 / Ordonnances sur la formation professionnelle initiale 15.04.2020 / Ordinanze sulla formazione professionale di base 15.04.2020</t>
  </si>
  <si>
    <t>Vorbereiten und Abschliessen von Arbeiten</t>
  </si>
  <si>
    <t>Rohrleitungen und Komponenten montieren</t>
  </si>
  <si>
    <t>Rohrleitungen und Komponenten dichtschliessend verbinden</t>
  </si>
  <si>
    <r>
      <t xml:space="preserve">Qualifikationsbereich vorgegebene praktische Arbeit VPA </t>
    </r>
    <r>
      <rPr>
        <sz val="10"/>
        <rFont val="Arial"/>
        <family val="2"/>
      </rPr>
      <t>(8 Stunden)</t>
    </r>
    <r>
      <rPr>
        <b/>
        <sz val="10"/>
        <rFont val="Arial"/>
        <family val="2"/>
      </rPr>
      <t xml:space="preserve"> / Domaine de qualification travail pratique prescrit TPP </t>
    </r>
    <r>
      <rPr>
        <sz val="10"/>
        <rFont val="Arial"/>
        <family val="2"/>
      </rPr>
      <t>(8 heures)</t>
    </r>
    <r>
      <rPr>
        <b/>
        <sz val="10"/>
        <rFont val="Arial"/>
        <family val="2"/>
      </rPr>
      <t xml:space="preserve"> / Settore di qualificazione lavoro pratico prestabilito LPP </t>
    </r>
    <r>
      <rPr>
        <sz val="10"/>
        <rFont val="Arial"/>
        <family val="2"/>
      </rPr>
      <t xml:space="preserve">(8 ore) </t>
    </r>
  </si>
  <si>
    <t>3.</t>
  </si>
  <si>
    <t>Fertigen von Rohrleitungen und Montieren von Komponenten</t>
  </si>
  <si>
    <t>Rückbauen und Entsorgen von Kältesystemen</t>
  </si>
  <si>
    <t xml:space="preserve">     :  100 = Note des Qualifikationsbereichs* /
                Note de domaine de qualification* /
                Nota di settore di qualificazione*</t>
  </si>
  <si>
    <t xml:space="preserve">       : 100 = Gesamtnote* /
                    Note globale* /
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</si>
</sst>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9" fontId="3" fillId="0" borderId="0" xfId="0" applyNumberFormat="1" applyFont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9" fontId="6" fillId="0" borderId="10" xfId="1" applyFont="1" applyFill="1" applyBorder="1" applyAlignment="1">
      <alignment horizontal="center" vertical="center" wrapText="1"/>
    </xf>
    <xf numFmtId="9" fontId="6" fillId="0" borderId="10" xfId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9" fontId="6" fillId="0" borderId="10" xfId="1" applyFont="1" applyFill="1" applyBorder="1" applyAlignment="1">
      <alignment horizontal="center" vertical="center"/>
    </xf>
    <xf numFmtId="9" fontId="6" fillId="0" borderId="10" xfId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15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0" fillId="0" borderId="19" xfId="0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2" fillId="0" borderId="0" xfId="0" applyFont="1" applyAlignment="1">
      <alignment vertical="top" wrapText="1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57150</xdr:rowOff>
    </xdr:from>
    <xdr:to>
      <xdr:col>6</xdr:col>
      <xdr:colOff>866775</xdr:colOff>
      <xdr:row>47</xdr:row>
      <xdr:rowOff>19050</xdr:rowOff>
    </xdr:to>
    <xdr:pic>
      <xdr:nvPicPr>
        <xdr:cNvPr id="1129" name="Picture 2" descr="Unbenannt">
          <a:extLst>
            <a:ext uri="{FF2B5EF4-FFF2-40B4-BE49-F238E27FC236}">
              <a16:creationId xmlns:a16="http://schemas.microsoft.com/office/drawing/2014/main" id="{27EFAE3A-89F5-90E1-4EE5-850BE81E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8202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zoomScaleNormal="100" workbookViewId="0">
      <selection activeCell="A8" sqref="A8:G8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20">
        <v>47808</v>
      </c>
      <c r="B1" s="79" t="s">
        <v>37</v>
      </c>
      <c r="C1" s="79"/>
      <c r="D1" s="79"/>
      <c r="E1" s="80"/>
      <c r="F1" s="78" t="s">
        <v>18</v>
      </c>
      <c r="G1" s="21"/>
    </row>
    <row r="2" spans="1:7" s="3" customFormat="1" ht="15" customHeight="1" x14ac:dyDescent="0.2">
      <c r="B2" s="79" t="s">
        <v>38</v>
      </c>
      <c r="C2" s="79"/>
      <c r="D2" s="79"/>
      <c r="E2" s="80"/>
      <c r="F2" s="78"/>
      <c r="G2" s="2"/>
    </row>
    <row r="3" spans="1:7" s="3" customFormat="1" ht="15" customHeight="1" x14ac:dyDescent="0.2">
      <c r="B3" s="79" t="s">
        <v>39</v>
      </c>
      <c r="C3" s="79"/>
      <c r="D3" s="79"/>
      <c r="E3" s="80"/>
      <c r="F3" s="78" t="s">
        <v>19</v>
      </c>
      <c r="G3" s="16"/>
    </row>
    <row r="4" spans="1:7" s="3" customFormat="1" ht="17.25" customHeight="1" thickBot="1" x14ac:dyDescent="0.25">
      <c r="B4" s="79"/>
      <c r="C4" s="79"/>
      <c r="D4" s="79"/>
      <c r="E4" s="80"/>
      <c r="F4" s="81"/>
    </row>
    <row r="5" spans="1:7" s="2" customFormat="1" ht="17.25" customHeight="1" x14ac:dyDescent="0.2">
      <c r="A5" s="14"/>
      <c r="B5" s="73" t="s">
        <v>21</v>
      </c>
      <c r="C5" s="73"/>
      <c r="D5" s="73"/>
      <c r="E5" s="73"/>
      <c r="F5" s="73"/>
      <c r="G5" s="15"/>
    </row>
    <row r="6" spans="1:7" s="2" customFormat="1" ht="17.25" customHeight="1" thickBot="1" x14ac:dyDescent="0.25">
      <c r="A6" s="74" t="s">
        <v>22</v>
      </c>
      <c r="B6" s="75"/>
      <c r="C6" s="75"/>
      <c r="D6" s="75"/>
      <c r="E6" s="75"/>
      <c r="F6" s="75"/>
      <c r="G6" s="76"/>
    </row>
    <row r="7" spans="1:7" s="3" customFormat="1" ht="11.25" customHeight="1" x14ac:dyDescent="0.15"/>
    <row r="8" spans="1:7" s="3" customFormat="1" ht="21" customHeight="1" x14ac:dyDescent="0.15">
      <c r="A8" s="77" t="s">
        <v>44</v>
      </c>
      <c r="B8" s="77"/>
      <c r="C8" s="77"/>
      <c r="D8" s="77"/>
      <c r="E8" s="77"/>
      <c r="F8" s="77"/>
      <c r="G8" s="77"/>
    </row>
    <row r="9" spans="1:7" s="2" customFormat="1" x14ac:dyDescent="0.2"/>
    <row r="10" spans="1:7" s="5" customFormat="1" ht="12" customHeight="1" x14ac:dyDescent="0.2">
      <c r="A10" s="72" t="s">
        <v>15</v>
      </c>
      <c r="B10" s="72"/>
      <c r="C10" s="72"/>
      <c r="D10" s="72"/>
      <c r="E10" s="72"/>
      <c r="F10" s="72"/>
      <c r="G10" s="72"/>
    </row>
    <row r="11" spans="1:7" s="3" customFormat="1" ht="9" x14ac:dyDescent="0.15"/>
    <row r="12" spans="1:7" s="3" customFormat="1" ht="9" x14ac:dyDescent="0.15">
      <c r="A12" s="58" t="s">
        <v>0</v>
      </c>
      <c r="B12" s="58"/>
      <c r="C12" s="82"/>
      <c r="D12" s="82"/>
      <c r="E12" s="82"/>
      <c r="F12" s="82"/>
      <c r="G12" s="82"/>
    </row>
    <row r="13" spans="1:7" s="5" customFormat="1" ht="10.5" customHeight="1" x14ac:dyDescent="0.2">
      <c r="A13" s="59"/>
      <c r="B13" s="59"/>
      <c r="C13" s="68"/>
      <c r="D13" s="68"/>
      <c r="E13" s="68"/>
      <c r="F13" s="68"/>
      <c r="G13" s="68"/>
    </row>
    <row r="14" spans="1:7" s="3" customFormat="1" ht="9" x14ac:dyDescent="0.15"/>
    <row r="15" spans="1:7" s="3" customFormat="1" ht="9" x14ac:dyDescent="0.15">
      <c r="A15" s="58" t="s">
        <v>5</v>
      </c>
      <c r="B15" s="58"/>
      <c r="C15" s="83"/>
      <c r="D15" s="82"/>
      <c r="E15" s="82"/>
      <c r="F15" s="82"/>
      <c r="G15" s="82"/>
    </row>
    <row r="16" spans="1:7" s="5" customFormat="1" ht="12" x14ac:dyDescent="0.2">
      <c r="A16" s="59"/>
      <c r="B16" s="59"/>
      <c r="C16" s="68"/>
      <c r="D16" s="68"/>
      <c r="E16" s="68"/>
      <c r="F16" s="68"/>
      <c r="G16" s="68"/>
    </row>
    <row r="17" spans="1:7" s="2" customFormat="1" ht="13.5" customHeight="1" x14ac:dyDescent="0.2"/>
    <row r="18" spans="1:7" s="3" customFormat="1" ht="9" x14ac:dyDescent="0.15">
      <c r="A18" s="8"/>
      <c r="B18" s="9"/>
      <c r="C18" s="9"/>
      <c r="D18" s="9"/>
      <c r="E18" s="9"/>
      <c r="F18" s="9"/>
      <c r="G18" s="10"/>
    </row>
    <row r="19" spans="1:7" s="5" customFormat="1" ht="12" x14ac:dyDescent="0.2">
      <c r="A19" s="60" t="s">
        <v>1</v>
      </c>
      <c r="B19" s="61"/>
      <c r="C19" s="61"/>
      <c r="D19" s="61"/>
      <c r="E19" s="61"/>
      <c r="F19" s="61"/>
      <c r="G19" s="62"/>
    </row>
    <row r="20" spans="1:7" s="3" customFormat="1" ht="9" x14ac:dyDescent="0.15">
      <c r="A20" s="63" t="s">
        <v>2</v>
      </c>
      <c r="B20" s="64"/>
      <c r="C20" s="64"/>
      <c r="D20" s="64"/>
      <c r="E20" s="64"/>
      <c r="F20" s="64"/>
      <c r="G20" s="65"/>
    </row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2" customFormat="1" ht="10.5" customHeight="1" x14ac:dyDescent="0.2"/>
    <row r="23" spans="1:7" s="5" customFormat="1" ht="18" customHeight="1" x14ac:dyDescent="0.2">
      <c r="A23" s="57" t="s">
        <v>3</v>
      </c>
      <c r="B23" s="61"/>
      <c r="C23" s="61"/>
      <c r="D23" s="61"/>
      <c r="E23" s="61"/>
      <c r="F23" s="61"/>
      <c r="G23" s="61"/>
    </row>
    <row r="24" spans="1:7" s="3" customFormat="1" ht="9" x14ac:dyDescent="0.15"/>
    <row r="25" spans="1:7" s="3" customFormat="1" ht="30" customHeight="1" x14ac:dyDescent="0.15">
      <c r="A25" s="69" t="s">
        <v>14</v>
      </c>
      <c r="B25" s="70"/>
      <c r="C25" s="70"/>
      <c r="D25" s="70"/>
      <c r="E25" s="70"/>
      <c r="F25" s="70"/>
      <c r="G25" s="70"/>
    </row>
    <row r="26" spans="1:7" s="3" customFormat="1" ht="4.5" customHeight="1" x14ac:dyDescent="0.15"/>
    <row r="27" spans="1:7" s="3" customFormat="1" ht="185.25" customHeight="1" x14ac:dyDescent="0.15">
      <c r="A27" s="84"/>
      <c r="B27" s="85"/>
      <c r="C27" s="85"/>
      <c r="D27" s="85"/>
      <c r="E27" s="85"/>
      <c r="F27" s="85"/>
      <c r="G27" s="86"/>
    </row>
    <row r="28" spans="1:7" s="3" customFormat="1" ht="9" x14ac:dyDescent="0.15"/>
    <row r="29" spans="1:7" s="3" customFormat="1" ht="9" x14ac:dyDescent="0.15">
      <c r="A29" s="71" t="s">
        <v>6</v>
      </c>
      <c r="B29" s="71"/>
      <c r="C29" s="71"/>
      <c r="E29" s="71" t="s">
        <v>17</v>
      </c>
      <c r="F29" s="71"/>
      <c r="G29" s="71"/>
    </row>
    <row r="30" spans="1:7" s="3" customFormat="1" ht="9" x14ac:dyDescent="0.15">
      <c r="A30" s="71"/>
      <c r="B30" s="71"/>
      <c r="C30" s="71"/>
      <c r="E30" s="71"/>
      <c r="F30" s="71"/>
      <c r="G30" s="71"/>
    </row>
    <row r="31" spans="1:7" s="3" customFormat="1" ht="27" customHeight="1" x14ac:dyDescent="0.2">
      <c r="A31" s="67"/>
      <c r="B31" s="67"/>
      <c r="C31" s="67"/>
      <c r="E31" s="68"/>
      <c r="F31" s="68"/>
      <c r="G31" s="68"/>
    </row>
    <row r="32" spans="1:7" s="3" customFormat="1" ht="30.75" customHeight="1" x14ac:dyDescent="0.2">
      <c r="E32" s="68"/>
      <c r="F32" s="68"/>
      <c r="G32" s="68"/>
    </row>
    <row r="33" spans="1:7" s="3" customFormat="1" ht="12" customHeight="1" x14ac:dyDescent="0.15"/>
    <row r="34" spans="1:7" s="3" customFormat="1" ht="9" customHeight="1" x14ac:dyDescent="0.15">
      <c r="A34" s="66" t="s">
        <v>4</v>
      </c>
      <c r="B34" s="66"/>
      <c r="C34" s="66"/>
      <c r="D34" s="66"/>
      <c r="E34" s="66"/>
      <c r="F34" s="66"/>
      <c r="G34" s="66"/>
    </row>
    <row r="35" spans="1:7" s="3" customFormat="1" ht="9" x14ac:dyDescent="0.15">
      <c r="A35" s="66"/>
      <c r="B35" s="66"/>
      <c r="C35" s="66"/>
      <c r="D35" s="66"/>
      <c r="E35" s="66"/>
      <c r="F35" s="66"/>
      <c r="G35" s="66"/>
    </row>
    <row r="36" spans="1:7" s="3" customFormat="1" ht="9" customHeight="1" x14ac:dyDescent="0.15">
      <c r="A36" s="66"/>
      <c r="B36" s="66"/>
      <c r="C36" s="66"/>
      <c r="D36" s="66"/>
      <c r="E36" s="66"/>
      <c r="F36" s="66"/>
      <c r="G36" s="66"/>
    </row>
    <row r="37" spans="1:7" s="3" customFormat="1" ht="9" hidden="1" x14ac:dyDescent="0.15">
      <c r="A37" s="66"/>
      <c r="B37" s="66"/>
      <c r="C37" s="66"/>
      <c r="D37" s="66"/>
      <c r="E37" s="66"/>
      <c r="F37" s="66"/>
      <c r="G37" s="66"/>
    </row>
    <row r="38" spans="1:7" s="3" customFormat="1" ht="21" customHeight="1" x14ac:dyDescent="0.2">
      <c r="A38" s="57" t="s">
        <v>13</v>
      </c>
      <c r="B38" s="57"/>
      <c r="C38" s="57"/>
      <c r="D38" s="57"/>
      <c r="E38" s="57"/>
      <c r="F38" s="57"/>
      <c r="G38" s="57"/>
    </row>
  </sheetData>
  <mergeCells count="26"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B4:E4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1"/>
  <sheetViews>
    <sheetView showZeros="0" tabSelected="1" topLeftCell="A5" zoomScaleNormal="100" workbookViewId="0">
      <selection activeCell="D16" sqref="D16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9.28515625" customWidth="1"/>
    <col min="4" max="4" width="6.5703125" customWidth="1"/>
    <col min="5" max="5" width="6.140625" customWidth="1"/>
    <col min="6" max="6" width="6.7109375" customWidth="1"/>
    <col min="7" max="7" width="26.28515625" customWidth="1"/>
    <col min="8" max="8" width="10.5703125" customWidth="1"/>
    <col min="10" max="10" width="11.42578125" style="39"/>
    <col min="11" max="12" width="11.42578125" style="49"/>
  </cols>
  <sheetData>
    <row r="1" spans="1:12" s="3" customFormat="1" ht="29.25" customHeight="1" x14ac:dyDescent="0.2">
      <c r="A1" s="96">
        <v>47808</v>
      </c>
      <c r="B1" s="96"/>
      <c r="D1" s="3" t="s">
        <v>20</v>
      </c>
      <c r="F1" s="97" t="str">
        <f>REPT(Vorderseite!C12,1)</f>
        <v/>
      </c>
      <c r="G1" s="97"/>
      <c r="H1" s="97"/>
      <c r="J1" s="36"/>
      <c r="K1" s="46"/>
      <c r="L1" s="46"/>
    </row>
    <row r="2" spans="1:12" s="3" customFormat="1" ht="25.5" customHeight="1" x14ac:dyDescent="0.15">
      <c r="J2" s="36"/>
      <c r="K2" s="46"/>
      <c r="L2" s="46"/>
    </row>
    <row r="3" spans="1:12" s="5" customFormat="1" ht="27" customHeight="1" x14ac:dyDescent="0.2">
      <c r="A3" s="98" t="s">
        <v>48</v>
      </c>
      <c r="B3" s="98"/>
      <c r="C3" s="98"/>
      <c r="D3" s="98"/>
      <c r="E3" s="98"/>
      <c r="F3" s="98"/>
      <c r="G3" s="98"/>
      <c r="H3" s="99"/>
      <c r="J3" s="36">
        <v>1</v>
      </c>
      <c r="K3" s="47"/>
      <c r="L3" s="47"/>
    </row>
    <row r="4" spans="1:12" s="3" customFormat="1" ht="27.75" customHeight="1" x14ac:dyDescent="0.15">
      <c r="A4" s="104" t="s">
        <v>7</v>
      </c>
      <c r="B4" s="108"/>
      <c r="C4" s="108"/>
      <c r="D4" s="33" t="s">
        <v>31</v>
      </c>
      <c r="E4" s="32" t="s">
        <v>32</v>
      </c>
      <c r="F4" s="23" t="s">
        <v>28</v>
      </c>
      <c r="G4" s="109" t="s">
        <v>9</v>
      </c>
      <c r="H4" s="111"/>
      <c r="J4" s="36">
        <v>1.5</v>
      </c>
      <c r="K4" s="46"/>
      <c r="L4" s="46"/>
    </row>
    <row r="5" spans="1:12" s="3" customFormat="1" ht="48" customHeight="1" x14ac:dyDescent="0.15">
      <c r="A5" s="41" t="s">
        <v>8</v>
      </c>
      <c r="B5" s="102" t="s">
        <v>45</v>
      </c>
      <c r="C5" s="103"/>
      <c r="D5" s="31"/>
      <c r="E5" s="50">
        <v>0.1</v>
      </c>
      <c r="F5" s="17">
        <f>D5*E5*100</f>
        <v>0</v>
      </c>
      <c r="G5" s="106"/>
      <c r="H5" s="107"/>
      <c r="J5" s="36">
        <v>2</v>
      </c>
      <c r="K5" s="46"/>
      <c r="L5" s="46"/>
    </row>
    <row r="6" spans="1:12" s="3" customFormat="1" ht="51.75" customHeight="1" x14ac:dyDescent="0.15">
      <c r="A6" s="41" t="s">
        <v>10</v>
      </c>
      <c r="B6" s="102" t="s">
        <v>46</v>
      </c>
      <c r="C6" s="103"/>
      <c r="D6" s="31"/>
      <c r="E6" s="50">
        <v>0.5</v>
      </c>
      <c r="F6" s="17">
        <f>D6*E6*100</f>
        <v>0</v>
      </c>
      <c r="G6" s="106"/>
      <c r="H6" s="107"/>
      <c r="J6" s="36">
        <v>2.5</v>
      </c>
      <c r="K6" s="46"/>
      <c r="L6" s="46"/>
    </row>
    <row r="7" spans="1:12" s="3" customFormat="1" ht="49.5" customHeight="1" thickBot="1" x14ac:dyDescent="0.2">
      <c r="A7" s="41" t="s">
        <v>49</v>
      </c>
      <c r="B7" s="102" t="s">
        <v>47</v>
      </c>
      <c r="C7" s="103"/>
      <c r="D7" s="31"/>
      <c r="E7" s="50">
        <v>0.4</v>
      </c>
      <c r="F7" s="17">
        <f>D7*E7*100</f>
        <v>0</v>
      </c>
      <c r="G7" s="106"/>
      <c r="H7" s="107"/>
      <c r="J7" s="36">
        <v>2.5</v>
      </c>
      <c r="K7" s="46"/>
      <c r="L7" s="46"/>
    </row>
    <row r="8" spans="1:12" s="3" customFormat="1" ht="31.5" customHeight="1" thickTop="1" thickBot="1" x14ac:dyDescent="0.2">
      <c r="A8" s="29"/>
      <c r="B8" s="29"/>
      <c r="C8" s="29"/>
      <c r="D8" s="29"/>
      <c r="E8" s="44" t="s">
        <v>41</v>
      </c>
      <c r="F8" s="17">
        <f>SUM(F5:F7)</f>
        <v>0</v>
      </c>
      <c r="G8" s="40" t="s">
        <v>52</v>
      </c>
      <c r="H8" s="18">
        <f>ROUND(F8/100,1)</f>
        <v>0</v>
      </c>
      <c r="J8" s="36">
        <v>3</v>
      </c>
      <c r="K8" s="46"/>
      <c r="L8" s="46"/>
    </row>
    <row r="9" spans="1:12" s="3" customFormat="1" ht="39" customHeight="1" thickTop="1" x14ac:dyDescent="0.15">
      <c r="A9" s="6"/>
      <c r="B9" s="7"/>
      <c r="C9" s="7"/>
      <c r="D9" s="7"/>
      <c r="E9" s="22"/>
      <c r="F9" s="26"/>
      <c r="G9" s="27"/>
      <c r="H9" s="28"/>
      <c r="J9" s="36">
        <v>3.5</v>
      </c>
      <c r="K9" s="46"/>
      <c r="L9" s="46"/>
    </row>
    <row r="10" spans="1:12" s="3" customFormat="1" ht="27" customHeight="1" x14ac:dyDescent="0.2">
      <c r="A10" s="98" t="s">
        <v>40</v>
      </c>
      <c r="B10" s="98"/>
      <c r="C10" s="98"/>
      <c r="D10" s="98"/>
      <c r="E10" s="98"/>
      <c r="F10" s="98"/>
      <c r="G10" s="98"/>
      <c r="H10" s="99"/>
      <c r="J10" s="36">
        <v>4</v>
      </c>
      <c r="K10" s="46"/>
      <c r="L10" s="46"/>
    </row>
    <row r="11" spans="1:12" s="3" customFormat="1" ht="27.75" customHeight="1" x14ac:dyDescent="0.15">
      <c r="A11" s="104" t="s">
        <v>7</v>
      </c>
      <c r="B11" s="108"/>
      <c r="C11" s="108"/>
      <c r="D11" s="33" t="s">
        <v>31</v>
      </c>
      <c r="E11" s="32" t="s">
        <v>32</v>
      </c>
      <c r="F11" s="23" t="s">
        <v>28</v>
      </c>
      <c r="G11" s="112" t="s">
        <v>9</v>
      </c>
      <c r="H11" s="113"/>
      <c r="J11" s="36">
        <v>4.5</v>
      </c>
      <c r="K11" s="46"/>
      <c r="L11" s="46"/>
    </row>
    <row r="12" spans="1:12" s="3" customFormat="1" ht="38.25" customHeight="1" x14ac:dyDescent="0.15">
      <c r="A12" s="41" t="s">
        <v>8</v>
      </c>
      <c r="B12" s="102" t="s">
        <v>45</v>
      </c>
      <c r="C12" s="103"/>
      <c r="D12" s="31"/>
      <c r="E12" s="51">
        <v>0.3</v>
      </c>
      <c r="F12" s="52">
        <f>D12*E12*100</f>
        <v>0</v>
      </c>
      <c r="G12" s="114"/>
      <c r="H12" s="115"/>
      <c r="J12" s="36">
        <v>5</v>
      </c>
      <c r="K12" s="46"/>
      <c r="L12" s="46"/>
    </row>
    <row r="13" spans="1:12" s="3" customFormat="1" ht="38.25" customHeight="1" x14ac:dyDescent="0.15">
      <c r="A13" s="41" t="s">
        <v>10</v>
      </c>
      <c r="B13" s="102" t="s">
        <v>50</v>
      </c>
      <c r="C13" s="103"/>
      <c r="D13" s="31"/>
      <c r="E13" s="51">
        <v>0.6</v>
      </c>
      <c r="F13" s="52">
        <f>D13*E13*100</f>
        <v>0</v>
      </c>
      <c r="G13" s="114"/>
      <c r="H13" s="115"/>
      <c r="J13" s="36">
        <v>5.5</v>
      </c>
      <c r="K13" s="46"/>
      <c r="L13" s="46"/>
    </row>
    <row r="14" spans="1:12" s="3" customFormat="1" ht="38.25" customHeight="1" x14ac:dyDescent="0.15">
      <c r="A14" s="41" t="s">
        <v>49</v>
      </c>
      <c r="B14" s="102" t="s">
        <v>51</v>
      </c>
      <c r="C14" s="103"/>
      <c r="D14" s="31"/>
      <c r="E14" s="51">
        <v>0.1</v>
      </c>
      <c r="F14" s="52">
        <f>D14*E14*100</f>
        <v>0</v>
      </c>
      <c r="G14" s="114"/>
      <c r="H14" s="115"/>
      <c r="J14" s="36">
        <v>5.5</v>
      </c>
      <c r="K14" s="46"/>
      <c r="L14" s="46"/>
    </row>
    <row r="15" spans="1:12" s="3" customFormat="1" ht="31.5" customHeight="1" thickBot="1" x14ac:dyDescent="0.2">
      <c r="A15" s="29"/>
      <c r="B15" s="29"/>
      <c r="C15" s="43"/>
      <c r="E15" s="44" t="s">
        <v>41</v>
      </c>
      <c r="F15" s="17">
        <f>SUM(F12:F14)</f>
        <v>0</v>
      </c>
      <c r="G15" s="42" t="s">
        <v>52</v>
      </c>
      <c r="H15" s="45">
        <f>ROUND(F15/100,1)</f>
        <v>0</v>
      </c>
      <c r="J15" s="36">
        <v>6</v>
      </c>
      <c r="K15" s="46"/>
      <c r="L15" s="46"/>
    </row>
    <row r="16" spans="1:12" s="3" customFormat="1" ht="32.25" customHeight="1" thickTop="1" x14ac:dyDescent="0.15">
      <c r="A16" s="6"/>
      <c r="B16" s="42"/>
      <c r="C16" s="7"/>
      <c r="D16" s="7"/>
      <c r="E16" s="22"/>
      <c r="F16" s="26"/>
      <c r="G16" s="27"/>
      <c r="H16" s="28"/>
      <c r="J16" s="36"/>
      <c r="K16" s="46"/>
      <c r="L16" s="46"/>
    </row>
    <row r="17" spans="1:12" s="5" customFormat="1" ht="15" customHeight="1" x14ac:dyDescent="0.2">
      <c r="A17" s="100" t="s">
        <v>29</v>
      </c>
      <c r="B17" s="100"/>
      <c r="C17" s="100"/>
      <c r="D17" s="100"/>
      <c r="E17" s="100"/>
      <c r="F17" s="100"/>
      <c r="G17" s="100"/>
      <c r="H17" s="101"/>
      <c r="J17" s="37"/>
      <c r="K17" s="47"/>
      <c r="L17" s="47"/>
    </row>
    <row r="18" spans="1:12" s="3" customFormat="1" ht="28.5" customHeight="1" x14ac:dyDescent="0.15">
      <c r="A18" s="109" t="s">
        <v>35</v>
      </c>
      <c r="B18" s="110"/>
      <c r="C18" s="111"/>
      <c r="D18" s="33" t="s">
        <v>27</v>
      </c>
      <c r="E18" s="32" t="s">
        <v>32</v>
      </c>
      <c r="F18" s="33" t="s">
        <v>28</v>
      </c>
      <c r="G18" s="104" t="s">
        <v>9</v>
      </c>
      <c r="H18" s="105"/>
      <c r="J18" s="36"/>
      <c r="K18" s="46"/>
      <c r="L18" s="46"/>
    </row>
    <row r="19" spans="1:12" s="3" customFormat="1" ht="38.25" customHeight="1" x14ac:dyDescent="0.15">
      <c r="A19" s="41" t="s">
        <v>23</v>
      </c>
      <c r="B19" s="89" t="s">
        <v>42</v>
      </c>
      <c r="C19" s="90"/>
      <c r="D19" s="25">
        <f>H8</f>
        <v>0</v>
      </c>
      <c r="E19" s="53">
        <v>0.5</v>
      </c>
      <c r="F19" s="30">
        <f>D19*E19*100</f>
        <v>0</v>
      </c>
      <c r="G19" s="92"/>
      <c r="H19" s="93"/>
      <c r="J19" s="36"/>
      <c r="K19" s="46"/>
      <c r="L19" s="46"/>
    </row>
    <row r="20" spans="1:12" s="3" customFormat="1" ht="38.25" customHeight="1" x14ac:dyDescent="0.15">
      <c r="A20" s="41" t="s">
        <v>24</v>
      </c>
      <c r="B20" s="89" t="s">
        <v>33</v>
      </c>
      <c r="C20" s="90"/>
      <c r="D20" s="25">
        <f>H15</f>
        <v>0</v>
      </c>
      <c r="E20" s="53">
        <v>0.2</v>
      </c>
      <c r="F20" s="30">
        <f>D20*E20*100</f>
        <v>0</v>
      </c>
      <c r="G20" s="92"/>
      <c r="H20" s="93"/>
      <c r="J20" s="36"/>
      <c r="K20" s="46"/>
      <c r="L20" s="46"/>
    </row>
    <row r="21" spans="1:12" s="3" customFormat="1" ht="38.25" customHeight="1" x14ac:dyDescent="0.15">
      <c r="A21" s="41" t="s">
        <v>25</v>
      </c>
      <c r="B21" s="89" t="s">
        <v>34</v>
      </c>
      <c r="C21" s="90"/>
      <c r="D21" s="24"/>
      <c r="E21" s="54">
        <v>0.2</v>
      </c>
      <c r="F21" s="30">
        <f>D21*E21*100</f>
        <v>0</v>
      </c>
      <c r="G21" s="92"/>
      <c r="H21" s="93"/>
      <c r="J21" s="36"/>
      <c r="K21" s="46"/>
      <c r="L21" s="46"/>
    </row>
    <row r="22" spans="1:12" s="3" customFormat="1" ht="38.25" customHeight="1" thickBot="1" x14ac:dyDescent="0.2">
      <c r="A22" s="41" t="s">
        <v>26</v>
      </c>
      <c r="B22" s="89" t="s">
        <v>43</v>
      </c>
      <c r="C22" s="90"/>
      <c r="D22" s="24"/>
      <c r="E22" s="54">
        <v>0.1</v>
      </c>
      <c r="F22" s="30">
        <f>D22*E22*100</f>
        <v>0</v>
      </c>
      <c r="G22" s="92"/>
      <c r="H22" s="93"/>
      <c r="J22" s="36"/>
      <c r="K22" s="46"/>
      <c r="L22" s="46"/>
    </row>
    <row r="23" spans="1:12" s="3" customFormat="1" ht="38.25" customHeight="1" thickTop="1" thickBot="1" x14ac:dyDescent="0.2">
      <c r="A23" s="6"/>
      <c r="B23" s="7"/>
      <c r="C23" s="7"/>
      <c r="D23" s="7"/>
      <c r="E23" s="55" t="s">
        <v>41</v>
      </c>
      <c r="F23" s="17">
        <f>SUM(F19:F22)</f>
        <v>0</v>
      </c>
      <c r="G23" s="56" t="s">
        <v>53</v>
      </c>
      <c r="H23" s="19">
        <f>ROUND(F23/100,1)</f>
        <v>0</v>
      </c>
      <c r="J23" s="36"/>
      <c r="K23" s="46"/>
      <c r="L23" s="46"/>
    </row>
    <row r="24" spans="1:12" s="1" customFormat="1" ht="40.5" customHeight="1" thickTop="1" x14ac:dyDescent="0.2">
      <c r="A24" s="34" t="s">
        <v>16</v>
      </c>
      <c r="E24" s="35"/>
      <c r="H24" s="35"/>
      <c r="J24" s="38"/>
      <c r="K24" s="48"/>
      <c r="L24" s="48"/>
    </row>
    <row r="25" spans="1:12" s="1" customFormat="1" ht="11.25" customHeight="1" x14ac:dyDescent="0.2">
      <c r="A25" s="34" t="s">
        <v>30</v>
      </c>
      <c r="E25" s="35"/>
      <c r="H25" s="35"/>
      <c r="J25" s="38"/>
      <c r="K25" s="48"/>
      <c r="L25" s="48"/>
    </row>
    <row r="26" spans="1:12" s="3" customFormat="1" ht="19.5" customHeight="1" x14ac:dyDescent="0.15">
      <c r="A26" s="4"/>
      <c r="J26" s="36"/>
      <c r="K26" s="46"/>
      <c r="L26" s="46"/>
    </row>
    <row r="27" spans="1:12" s="3" customFormat="1" ht="54" customHeight="1" x14ac:dyDescent="0.15">
      <c r="A27" s="91" t="s">
        <v>36</v>
      </c>
      <c r="B27" s="91"/>
      <c r="C27" s="91"/>
      <c r="D27" s="91"/>
      <c r="E27" s="91"/>
      <c r="F27" s="91"/>
      <c r="G27" s="91"/>
      <c r="H27" s="91"/>
      <c r="J27" s="36"/>
      <c r="K27" s="46"/>
      <c r="L27" s="46"/>
    </row>
    <row r="28" spans="1:12" s="3" customFormat="1" ht="11.25" x14ac:dyDescent="0.2">
      <c r="A28" s="94" t="s">
        <v>12</v>
      </c>
      <c r="B28" s="95"/>
      <c r="C28" s="95"/>
      <c r="D28" s="95"/>
      <c r="E28" s="1"/>
      <c r="F28" s="95" t="s">
        <v>11</v>
      </c>
      <c r="G28" s="95"/>
      <c r="H28" s="95"/>
      <c r="J28" s="36"/>
      <c r="K28" s="46"/>
      <c r="L28" s="46"/>
    </row>
    <row r="29" spans="1:12" s="3" customFormat="1" ht="11.25" x14ac:dyDescent="0.2">
      <c r="A29" s="95"/>
      <c r="B29" s="95"/>
      <c r="C29" s="95"/>
      <c r="D29" s="95"/>
      <c r="E29" s="1"/>
      <c r="F29" s="95"/>
      <c r="G29" s="95"/>
      <c r="H29" s="95"/>
      <c r="J29" s="36"/>
      <c r="K29" s="46"/>
      <c r="L29" s="46"/>
    </row>
    <row r="30" spans="1:12" s="3" customFormat="1" ht="42" customHeight="1" x14ac:dyDescent="0.2">
      <c r="A30" s="87"/>
      <c r="B30" s="88"/>
      <c r="C30" s="88"/>
      <c r="D30" s="88"/>
      <c r="F30" s="88"/>
      <c r="G30" s="88"/>
      <c r="H30" s="88"/>
      <c r="J30" s="36"/>
      <c r="K30" s="46"/>
      <c r="L30" s="46"/>
    </row>
    <row r="31" spans="1:12" s="3" customFormat="1" ht="9" x14ac:dyDescent="0.15">
      <c r="A31" s="4"/>
      <c r="J31" s="36"/>
      <c r="K31" s="46"/>
      <c r="L31" s="46"/>
    </row>
    <row r="32" spans="1:12" s="3" customFormat="1" ht="9" x14ac:dyDescent="0.15">
      <c r="A32" s="4"/>
      <c r="J32" s="36"/>
      <c r="K32" s="46"/>
      <c r="L32" s="46"/>
    </row>
    <row r="33" spans="1:12" s="3" customFormat="1" ht="9" x14ac:dyDescent="0.15">
      <c r="A33" s="4"/>
      <c r="J33" s="36"/>
      <c r="K33" s="46"/>
      <c r="L33" s="46"/>
    </row>
    <row r="34" spans="1:12" s="3" customFormat="1" ht="9" x14ac:dyDescent="0.15">
      <c r="A34" s="4"/>
      <c r="J34" s="36"/>
      <c r="K34" s="46"/>
      <c r="L34" s="46"/>
    </row>
    <row r="35" spans="1:12" s="3" customFormat="1" ht="9" x14ac:dyDescent="0.15">
      <c r="A35" s="4"/>
      <c r="J35" s="36"/>
      <c r="K35" s="46"/>
      <c r="L35" s="46"/>
    </row>
    <row r="36" spans="1:12" s="3" customFormat="1" ht="9" x14ac:dyDescent="0.15">
      <c r="A36" s="4"/>
      <c r="J36" s="36"/>
      <c r="K36" s="46"/>
      <c r="L36" s="46"/>
    </row>
    <row r="37" spans="1:12" s="3" customFormat="1" ht="9" x14ac:dyDescent="0.15">
      <c r="A37" s="4"/>
      <c r="J37" s="36"/>
      <c r="K37" s="46"/>
      <c r="L37" s="46"/>
    </row>
    <row r="38" spans="1:12" s="3" customFormat="1" ht="9" x14ac:dyDescent="0.15">
      <c r="A38" s="4"/>
      <c r="J38" s="36"/>
      <c r="K38" s="46"/>
      <c r="L38" s="46"/>
    </row>
    <row r="39" spans="1:12" s="3" customFormat="1" ht="9" x14ac:dyDescent="0.15">
      <c r="A39" s="4"/>
      <c r="J39" s="36"/>
      <c r="K39" s="46"/>
      <c r="L39" s="46"/>
    </row>
    <row r="40" spans="1:12" s="3" customFormat="1" ht="9" x14ac:dyDescent="0.15">
      <c r="J40" s="36"/>
      <c r="K40" s="46"/>
      <c r="L40" s="46"/>
    </row>
    <row r="41" spans="1:12" s="3" customFormat="1" ht="9" x14ac:dyDescent="0.15">
      <c r="J41" s="36"/>
      <c r="K41" s="46"/>
      <c r="L41" s="46"/>
    </row>
    <row r="42" spans="1:12" s="3" customFormat="1" ht="9" x14ac:dyDescent="0.15">
      <c r="J42" s="36"/>
      <c r="K42" s="46"/>
      <c r="L42" s="46"/>
    </row>
    <row r="43" spans="1:12" s="3" customFormat="1" ht="9" x14ac:dyDescent="0.15">
      <c r="J43" s="36"/>
      <c r="K43" s="46"/>
      <c r="L43" s="46"/>
    </row>
    <row r="44" spans="1:12" s="3" customFormat="1" ht="9" x14ac:dyDescent="0.15">
      <c r="J44" s="36"/>
      <c r="K44" s="46"/>
      <c r="L44" s="46"/>
    </row>
    <row r="45" spans="1:12" s="3" customFormat="1" ht="9" x14ac:dyDescent="0.15">
      <c r="J45" s="36"/>
      <c r="K45" s="46"/>
      <c r="L45" s="46"/>
    </row>
    <row r="46" spans="1:12" s="3" customFormat="1" ht="9" x14ac:dyDescent="0.15">
      <c r="J46" s="36"/>
      <c r="K46" s="46"/>
      <c r="L46" s="46"/>
    </row>
    <row r="47" spans="1:12" s="3" customFormat="1" ht="9" x14ac:dyDescent="0.15">
      <c r="J47" s="36"/>
      <c r="K47" s="46"/>
      <c r="L47" s="46"/>
    </row>
    <row r="48" spans="1:12" s="3" customFormat="1" ht="9" x14ac:dyDescent="0.15">
      <c r="J48" s="36"/>
      <c r="K48" s="46"/>
      <c r="L48" s="46"/>
    </row>
    <row r="49" spans="10:12" s="3" customFormat="1" ht="9" x14ac:dyDescent="0.15">
      <c r="J49" s="36"/>
      <c r="K49" s="46"/>
      <c r="L49" s="46"/>
    </row>
    <row r="50" spans="10:12" s="3" customFormat="1" ht="9" x14ac:dyDescent="0.15">
      <c r="J50" s="36"/>
      <c r="K50" s="46"/>
      <c r="L50" s="46"/>
    </row>
    <row r="51" spans="10:12" s="3" customFormat="1" ht="9" x14ac:dyDescent="0.15">
      <c r="J51" s="36"/>
      <c r="K51" s="46"/>
      <c r="L51" s="46"/>
    </row>
    <row r="52" spans="10:12" s="3" customFormat="1" ht="9" x14ac:dyDescent="0.15">
      <c r="J52" s="36"/>
      <c r="K52" s="46"/>
      <c r="L52" s="46"/>
    </row>
    <row r="53" spans="10:12" s="3" customFormat="1" ht="9" x14ac:dyDescent="0.15">
      <c r="J53" s="36"/>
      <c r="K53" s="46"/>
      <c r="L53" s="46"/>
    </row>
    <row r="54" spans="10:12" s="3" customFormat="1" ht="9" x14ac:dyDescent="0.15">
      <c r="J54" s="36"/>
      <c r="K54" s="46"/>
      <c r="L54" s="46"/>
    </row>
    <row r="55" spans="10:12" s="3" customFormat="1" ht="9" x14ac:dyDescent="0.15">
      <c r="J55" s="36"/>
      <c r="K55" s="46"/>
      <c r="L55" s="46"/>
    </row>
    <row r="56" spans="10:12" s="3" customFormat="1" ht="9" x14ac:dyDescent="0.15">
      <c r="J56" s="36"/>
      <c r="K56" s="46"/>
      <c r="L56" s="46"/>
    </row>
    <row r="57" spans="10:12" s="3" customFormat="1" ht="9" x14ac:dyDescent="0.15">
      <c r="J57" s="36"/>
      <c r="K57" s="46"/>
      <c r="L57" s="46"/>
    </row>
    <row r="58" spans="10:12" s="3" customFormat="1" ht="9" x14ac:dyDescent="0.15">
      <c r="J58" s="36"/>
      <c r="K58" s="46"/>
      <c r="L58" s="46"/>
    </row>
    <row r="59" spans="10:12" s="3" customFormat="1" ht="9" x14ac:dyDescent="0.15">
      <c r="J59" s="36"/>
      <c r="K59" s="46"/>
      <c r="L59" s="46"/>
    </row>
    <row r="60" spans="10:12" s="3" customFormat="1" ht="9" x14ac:dyDescent="0.15">
      <c r="J60" s="36"/>
      <c r="K60" s="46"/>
      <c r="L60" s="46"/>
    </row>
    <row r="61" spans="10:12" s="3" customFormat="1" ht="9" x14ac:dyDescent="0.15">
      <c r="J61" s="36"/>
      <c r="K61" s="46"/>
      <c r="L61" s="46"/>
    </row>
    <row r="62" spans="10:12" s="3" customFormat="1" ht="9" x14ac:dyDescent="0.15">
      <c r="J62" s="36"/>
      <c r="K62" s="46"/>
      <c r="L62" s="46"/>
    </row>
    <row r="63" spans="10:12" s="3" customFormat="1" ht="9" x14ac:dyDescent="0.15">
      <c r="J63" s="36"/>
      <c r="K63" s="46"/>
      <c r="L63" s="46"/>
    </row>
    <row r="64" spans="10:12" s="3" customFormat="1" ht="9" x14ac:dyDescent="0.15">
      <c r="J64" s="36"/>
      <c r="K64" s="46"/>
      <c r="L64" s="46"/>
    </row>
    <row r="65" spans="10:12" s="3" customFormat="1" ht="9" x14ac:dyDescent="0.15">
      <c r="J65" s="36"/>
      <c r="K65" s="46"/>
      <c r="L65" s="46"/>
    </row>
    <row r="66" spans="10:12" s="3" customFormat="1" ht="9" x14ac:dyDescent="0.15">
      <c r="J66" s="36"/>
      <c r="K66" s="46"/>
      <c r="L66" s="46"/>
    </row>
    <row r="67" spans="10:12" s="3" customFormat="1" ht="9" x14ac:dyDescent="0.15">
      <c r="J67" s="36"/>
      <c r="K67" s="46"/>
      <c r="L67" s="46"/>
    </row>
    <row r="68" spans="10:12" s="3" customFormat="1" ht="9" x14ac:dyDescent="0.15">
      <c r="J68" s="36"/>
      <c r="K68" s="46"/>
      <c r="L68" s="46"/>
    </row>
    <row r="69" spans="10:12" s="3" customFormat="1" ht="9" x14ac:dyDescent="0.15">
      <c r="J69" s="36"/>
      <c r="K69" s="46"/>
      <c r="L69" s="46"/>
    </row>
    <row r="70" spans="10:12" s="3" customFormat="1" ht="9" x14ac:dyDescent="0.15">
      <c r="J70" s="36"/>
      <c r="K70" s="46"/>
      <c r="L70" s="46"/>
    </row>
    <row r="71" spans="10:12" s="3" customFormat="1" ht="9" x14ac:dyDescent="0.15">
      <c r="J71" s="36"/>
      <c r="K71" s="46"/>
      <c r="L71" s="46"/>
    </row>
    <row r="72" spans="10:12" s="3" customFormat="1" ht="9" x14ac:dyDescent="0.15">
      <c r="J72" s="36"/>
      <c r="K72" s="46"/>
      <c r="L72" s="46"/>
    </row>
    <row r="73" spans="10:12" s="3" customFormat="1" ht="9" x14ac:dyDescent="0.15">
      <c r="J73" s="36"/>
      <c r="K73" s="46"/>
      <c r="L73" s="46"/>
    </row>
    <row r="74" spans="10:12" s="3" customFormat="1" ht="9" x14ac:dyDescent="0.15">
      <c r="J74" s="36"/>
      <c r="K74" s="46"/>
      <c r="L74" s="46"/>
    </row>
    <row r="75" spans="10:12" s="3" customFormat="1" ht="9" x14ac:dyDescent="0.15">
      <c r="J75" s="36"/>
      <c r="K75" s="46"/>
      <c r="L75" s="46"/>
    </row>
    <row r="76" spans="10:12" s="3" customFormat="1" ht="9" x14ac:dyDescent="0.15">
      <c r="J76" s="36"/>
      <c r="K76" s="46"/>
      <c r="L76" s="46"/>
    </row>
    <row r="77" spans="10:12" s="3" customFormat="1" ht="9" x14ac:dyDescent="0.15">
      <c r="J77" s="36"/>
      <c r="K77" s="46"/>
      <c r="L77" s="46"/>
    </row>
    <row r="78" spans="10:12" s="3" customFormat="1" ht="9" x14ac:dyDescent="0.15">
      <c r="J78" s="36"/>
      <c r="K78" s="46"/>
      <c r="L78" s="46"/>
    </row>
    <row r="79" spans="10:12" s="3" customFormat="1" ht="9" x14ac:dyDescent="0.15">
      <c r="J79" s="36"/>
      <c r="K79" s="46"/>
      <c r="L79" s="46"/>
    </row>
    <row r="80" spans="10:12" s="3" customFormat="1" ht="9" x14ac:dyDescent="0.15">
      <c r="J80" s="36"/>
      <c r="K80" s="46"/>
      <c r="L80" s="46"/>
    </row>
    <row r="81" spans="10:12" s="3" customFormat="1" ht="9" x14ac:dyDescent="0.15">
      <c r="J81" s="36"/>
      <c r="K81" s="46"/>
      <c r="L81" s="46"/>
    </row>
    <row r="82" spans="10:12" s="3" customFormat="1" ht="9" x14ac:dyDescent="0.15">
      <c r="J82" s="36"/>
      <c r="K82" s="46"/>
      <c r="L82" s="46"/>
    </row>
    <row r="83" spans="10:12" s="3" customFormat="1" ht="9" x14ac:dyDescent="0.15">
      <c r="J83" s="36"/>
      <c r="K83" s="46"/>
      <c r="L83" s="46"/>
    </row>
    <row r="84" spans="10:12" s="3" customFormat="1" ht="9" x14ac:dyDescent="0.15">
      <c r="J84" s="36"/>
      <c r="K84" s="46"/>
      <c r="L84" s="46"/>
    </row>
    <row r="85" spans="10:12" s="3" customFormat="1" ht="9" x14ac:dyDescent="0.15">
      <c r="J85" s="36"/>
      <c r="K85" s="46"/>
      <c r="L85" s="46"/>
    </row>
    <row r="86" spans="10:12" s="3" customFormat="1" ht="9" x14ac:dyDescent="0.15">
      <c r="J86" s="36"/>
      <c r="K86" s="46"/>
      <c r="L86" s="46"/>
    </row>
    <row r="87" spans="10:12" s="3" customFormat="1" ht="9" x14ac:dyDescent="0.15">
      <c r="J87" s="36"/>
      <c r="K87" s="46"/>
      <c r="L87" s="46"/>
    </row>
    <row r="88" spans="10:12" s="3" customFormat="1" ht="9" x14ac:dyDescent="0.15">
      <c r="J88" s="36"/>
      <c r="K88" s="46"/>
      <c r="L88" s="46"/>
    </row>
    <row r="89" spans="10:12" s="3" customFormat="1" ht="9" x14ac:dyDescent="0.15">
      <c r="J89" s="36"/>
      <c r="K89" s="46"/>
      <c r="L89" s="46"/>
    </row>
    <row r="90" spans="10:12" s="3" customFormat="1" ht="9" x14ac:dyDescent="0.15">
      <c r="J90" s="36"/>
      <c r="K90" s="46"/>
      <c r="L90" s="46"/>
    </row>
    <row r="91" spans="10:12" s="3" customFormat="1" ht="9" x14ac:dyDescent="0.15">
      <c r="J91" s="36"/>
      <c r="K91" s="46"/>
      <c r="L91" s="46"/>
    </row>
    <row r="92" spans="10:12" s="3" customFormat="1" ht="9" x14ac:dyDescent="0.15">
      <c r="J92" s="36"/>
      <c r="K92" s="46"/>
      <c r="L92" s="46"/>
    </row>
    <row r="93" spans="10:12" s="3" customFormat="1" ht="9" x14ac:dyDescent="0.15">
      <c r="J93" s="36"/>
      <c r="K93" s="46"/>
      <c r="L93" s="46"/>
    </row>
    <row r="94" spans="10:12" s="3" customFormat="1" ht="9" x14ac:dyDescent="0.15">
      <c r="J94" s="36"/>
      <c r="K94" s="46"/>
      <c r="L94" s="46"/>
    </row>
    <row r="95" spans="10:12" s="3" customFormat="1" ht="9" x14ac:dyDescent="0.15">
      <c r="J95" s="36"/>
      <c r="K95" s="46"/>
      <c r="L95" s="46"/>
    </row>
    <row r="96" spans="10:12" s="3" customFormat="1" ht="9" x14ac:dyDescent="0.15">
      <c r="J96" s="36"/>
      <c r="K96" s="46"/>
      <c r="L96" s="46"/>
    </row>
    <row r="97" spans="10:12" s="3" customFormat="1" ht="9" x14ac:dyDescent="0.15">
      <c r="J97" s="36"/>
      <c r="K97" s="46"/>
      <c r="L97" s="46"/>
    </row>
    <row r="98" spans="10:12" s="3" customFormat="1" ht="9" x14ac:dyDescent="0.15">
      <c r="J98" s="36"/>
      <c r="K98" s="46"/>
      <c r="L98" s="46"/>
    </row>
    <row r="99" spans="10:12" s="3" customFormat="1" ht="9" x14ac:dyDescent="0.15">
      <c r="J99" s="36"/>
      <c r="K99" s="46"/>
      <c r="L99" s="46"/>
    </row>
    <row r="100" spans="10:12" s="3" customFormat="1" ht="9" x14ac:dyDescent="0.15">
      <c r="J100" s="36"/>
      <c r="K100" s="46"/>
      <c r="L100" s="46"/>
    </row>
    <row r="101" spans="10:12" s="3" customFormat="1" ht="9" x14ac:dyDescent="0.15">
      <c r="J101" s="36"/>
      <c r="K101" s="46"/>
      <c r="L101" s="46"/>
    </row>
    <row r="102" spans="10:12" s="3" customFormat="1" ht="9" x14ac:dyDescent="0.15">
      <c r="J102" s="36"/>
      <c r="K102" s="46"/>
      <c r="L102" s="46"/>
    </row>
    <row r="103" spans="10:12" s="3" customFormat="1" ht="9" x14ac:dyDescent="0.15">
      <c r="J103" s="36"/>
      <c r="K103" s="46"/>
      <c r="L103" s="46"/>
    </row>
    <row r="104" spans="10:12" s="3" customFormat="1" ht="9" x14ac:dyDescent="0.15">
      <c r="J104" s="36"/>
      <c r="K104" s="46"/>
      <c r="L104" s="46"/>
    </row>
    <row r="105" spans="10:12" s="3" customFormat="1" ht="9" x14ac:dyDescent="0.15">
      <c r="J105" s="36"/>
      <c r="K105" s="46"/>
      <c r="L105" s="46"/>
    </row>
    <row r="106" spans="10:12" s="3" customFormat="1" ht="9" x14ac:dyDescent="0.15">
      <c r="J106" s="36"/>
      <c r="K106" s="46"/>
      <c r="L106" s="46"/>
    </row>
    <row r="107" spans="10:12" s="3" customFormat="1" ht="9" x14ac:dyDescent="0.15">
      <c r="J107" s="36"/>
      <c r="K107" s="46"/>
      <c r="L107" s="46"/>
    </row>
    <row r="108" spans="10:12" s="3" customFormat="1" ht="9" x14ac:dyDescent="0.15">
      <c r="J108" s="36"/>
      <c r="K108" s="46"/>
      <c r="L108" s="46"/>
    </row>
    <row r="109" spans="10:12" s="3" customFormat="1" ht="9" x14ac:dyDescent="0.15">
      <c r="J109" s="36"/>
      <c r="K109" s="46"/>
      <c r="L109" s="46"/>
    </row>
    <row r="110" spans="10:12" s="3" customFormat="1" ht="9" x14ac:dyDescent="0.15">
      <c r="J110" s="36"/>
      <c r="K110" s="46"/>
      <c r="L110" s="46"/>
    </row>
    <row r="111" spans="10:12" s="3" customFormat="1" ht="9" x14ac:dyDescent="0.15">
      <c r="J111" s="36"/>
      <c r="K111" s="46"/>
      <c r="L111" s="46"/>
    </row>
    <row r="112" spans="10:12" s="3" customFormat="1" ht="9" x14ac:dyDescent="0.15">
      <c r="J112" s="36"/>
      <c r="K112" s="46"/>
      <c r="L112" s="46"/>
    </row>
    <row r="113" spans="10:12" s="3" customFormat="1" ht="9" x14ac:dyDescent="0.15">
      <c r="J113" s="36"/>
      <c r="K113" s="46"/>
      <c r="L113" s="46"/>
    </row>
    <row r="114" spans="10:12" s="3" customFormat="1" ht="9" x14ac:dyDescent="0.15">
      <c r="J114" s="36"/>
      <c r="K114" s="46"/>
      <c r="L114" s="46"/>
    </row>
    <row r="115" spans="10:12" s="3" customFormat="1" ht="9" x14ac:dyDescent="0.15">
      <c r="J115" s="36"/>
      <c r="K115" s="46"/>
      <c r="L115" s="46"/>
    </row>
    <row r="116" spans="10:12" s="3" customFormat="1" ht="9" x14ac:dyDescent="0.15">
      <c r="J116" s="36"/>
      <c r="K116" s="46"/>
      <c r="L116" s="46"/>
    </row>
    <row r="117" spans="10:12" s="3" customFormat="1" ht="9" x14ac:dyDescent="0.15">
      <c r="J117" s="36"/>
      <c r="K117" s="46"/>
      <c r="L117" s="46"/>
    </row>
    <row r="118" spans="10:12" s="3" customFormat="1" ht="9" x14ac:dyDescent="0.15">
      <c r="J118" s="36"/>
      <c r="K118" s="46"/>
      <c r="L118" s="46"/>
    </row>
    <row r="119" spans="10:12" s="3" customFormat="1" ht="9" x14ac:dyDescent="0.15">
      <c r="J119" s="36"/>
      <c r="K119" s="46"/>
      <c r="L119" s="46"/>
    </row>
    <row r="120" spans="10:12" s="3" customFormat="1" ht="9" x14ac:dyDescent="0.15">
      <c r="J120" s="36"/>
      <c r="K120" s="46"/>
      <c r="L120" s="46"/>
    </row>
    <row r="121" spans="10:12" s="3" customFormat="1" ht="9" x14ac:dyDescent="0.15">
      <c r="J121" s="36"/>
      <c r="K121" s="46"/>
      <c r="L121" s="46"/>
    </row>
    <row r="122" spans="10:12" s="3" customFormat="1" ht="9" x14ac:dyDescent="0.15">
      <c r="J122" s="36"/>
      <c r="K122" s="46"/>
      <c r="L122" s="46"/>
    </row>
    <row r="123" spans="10:12" s="3" customFormat="1" ht="9" x14ac:dyDescent="0.15">
      <c r="J123" s="36"/>
      <c r="K123" s="46"/>
      <c r="L123" s="46"/>
    </row>
    <row r="124" spans="10:12" s="3" customFormat="1" ht="9" x14ac:dyDescent="0.15">
      <c r="J124" s="36"/>
      <c r="K124" s="46"/>
      <c r="L124" s="46"/>
    </row>
    <row r="125" spans="10:12" s="3" customFormat="1" ht="9" x14ac:dyDescent="0.15">
      <c r="J125" s="36"/>
      <c r="K125" s="46"/>
      <c r="L125" s="46"/>
    </row>
    <row r="126" spans="10:12" s="3" customFormat="1" ht="9" x14ac:dyDescent="0.15">
      <c r="J126" s="36"/>
      <c r="K126" s="46"/>
      <c r="L126" s="46"/>
    </row>
    <row r="127" spans="10:12" s="3" customFormat="1" ht="9" x14ac:dyDescent="0.15">
      <c r="J127" s="36"/>
      <c r="K127" s="46"/>
      <c r="L127" s="46"/>
    </row>
    <row r="128" spans="10:12" s="3" customFormat="1" ht="9" x14ac:dyDescent="0.15">
      <c r="J128" s="36"/>
      <c r="K128" s="46"/>
      <c r="L128" s="46"/>
    </row>
    <row r="129" spans="10:12" s="3" customFormat="1" ht="9" x14ac:dyDescent="0.15">
      <c r="J129" s="36"/>
      <c r="K129" s="46"/>
      <c r="L129" s="46"/>
    </row>
    <row r="130" spans="10:12" s="3" customFormat="1" ht="9" x14ac:dyDescent="0.15">
      <c r="J130" s="36"/>
      <c r="K130" s="46"/>
      <c r="L130" s="46"/>
    </row>
    <row r="131" spans="10:12" s="3" customFormat="1" ht="9" x14ac:dyDescent="0.15">
      <c r="J131" s="36"/>
      <c r="K131" s="46"/>
      <c r="L131" s="46"/>
    </row>
    <row r="132" spans="10:12" s="3" customFormat="1" ht="9" x14ac:dyDescent="0.15">
      <c r="J132" s="36"/>
      <c r="K132" s="46"/>
      <c r="L132" s="46"/>
    </row>
    <row r="133" spans="10:12" s="3" customFormat="1" ht="9" x14ac:dyDescent="0.15">
      <c r="J133" s="36"/>
      <c r="K133" s="46"/>
      <c r="L133" s="46"/>
    </row>
    <row r="134" spans="10:12" s="3" customFormat="1" ht="9" x14ac:dyDescent="0.15">
      <c r="J134" s="36"/>
      <c r="K134" s="46"/>
      <c r="L134" s="46"/>
    </row>
    <row r="135" spans="10:12" s="3" customFormat="1" ht="9" x14ac:dyDescent="0.15">
      <c r="J135" s="36"/>
      <c r="K135" s="46"/>
      <c r="L135" s="46"/>
    </row>
    <row r="136" spans="10:12" s="3" customFormat="1" ht="9" x14ac:dyDescent="0.15">
      <c r="J136" s="36"/>
      <c r="K136" s="46"/>
      <c r="L136" s="46"/>
    </row>
    <row r="137" spans="10:12" s="3" customFormat="1" ht="9" x14ac:dyDescent="0.15">
      <c r="J137" s="36"/>
      <c r="K137" s="46"/>
      <c r="L137" s="46"/>
    </row>
    <row r="138" spans="10:12" s="3" customFormat="1" ht="9" x14ac:dyDescent="0.15">
      <c r="J138" s="36"/>
      <c r="K138" s="46"/>
      <c r="L138" s="46"/>
    </row>
    <row r="139" spans="10:12" s="3" customFormat="1" ht="9" x14ac:dyDescent="0.15">
      <c r="J139" s="36"/>
      <c r="K139" s="46"/>
      <c r="L139" s="46"/>
    </row>
    <row r="140" spans="10:12" s="3" customFormat="1" ht="9" x14ac:dyDescent="0.15">
      <c r="J140" s="36"/>
      <c r="K140" s="46"/>
      <c r="L140" s="46"/>
    </row>
    <row r="141" spans="10:12" s="3" customFormat="1" ht="9" x14ac:dyDescent="0.15">
      <c r="J141" s="36"/>
      <c r="K141" s="46"/>
      <c r="L141" s="46"/>
    </row>
    <row r="142" spans="10:12" s="3" customFormat="1" ht="9" x14ac:dyDescent="0.15">
      <c r="J142" s="36"/>
      <c r="K142" s="46"/>
      <c r="L142" s="46"/>
    </row>
    <row r="143" spans="10:12" s="3" customFormat="1" ht="9" x14ac:dyDescent="0.15">
      <c r="J143" s="36"/>
      <c r="K143" s="46"/>
      <c r="L143" s="46"/>
    </row>
    <row r="144" spans="10:12" s="3" customFormat="1" ht="9" x14ac:dyDescent="0.15">
      <c r="J144" s="36"/>
      <c r="K144" s="46"/>
      <c r="L144" s="46"/>
    </row>
    <row r="145" spans="10:12" s="3" customFormat="1" ht="9" x14ac:dyDescent="0.15">
      <c r="J145" s="36"/>
      <c r="K145" s="46"/>
      <c r="L145" s="46"/>
    </row>
    <row r="146" spans="10:12" s="3" customFormat="1" ht="9" x14ac:dyDescent="0.15">
      <c r="J146" s="36"/>
      <c r="K146" s="46"/>
      <c r="L146" s="46"/>
    </row>
    <row r="147" spans="10:12" s="3" customFormat="1" ht="9" x14ac:dyDescent="0.15">
      <c r="J147" s="36"/>
      <c r="K147" s="46"/>
      <c r="L147" s="46"/>
    </row>
    <row r="148" spans="10:12" s="3" customFormat="1" ht="9" x14ac:dyDescent="0.15">
      <c r="J148" s="36"/>
      <c r="K148" s="46"/>
      <c r="L148" s="46"/>
    </row>
    <row r="149" spans="10:12" s="3" customFormat="1" ht="9" x14ac:dyDescent="0.15">
      <c r="J149" s="36"/>
      <c r="K149" s="46"/>
      <c r="L149" s="46"/>
    </row>
    <row r="150" spans="10:12" s="3" customFormat="1" ht="9" x14ac:dyDescent="0.15">
      <c r="J150" s="36"/>
      <c r="K150" s="46"/>
      <c r="L150" s="46"/>
    </row>
    <row r="151" spans="10:12" s="3" customFormat="1" ht="9" x14ac:dyDescent="0.15">
      <c r="J151" s="36"/>
      <c r="K151" s="46"/>
      <c r="L151" s="46"/>
    </row>
  </sheetData>
  <sheetProtection algorithmName="SHA-512" hashValue="FQ3KfnsdD3PLLz5owxK/gkb92UsnrKCR01PMvfEoCuLdJJHPlG9p2IGplqPrV4c1u7lbbWK0DGoKpxyXPZiVWg==" saltValue="yXSL9WrOB7S4pnVhrvUL7Q==" spinCount="100000" sheet="1"/>
  <mergeCells count="36">
    <mergeCell ref="G11:H11"/>
    <mergeCell ref="G12:H12"/>
    <mergeCell ref="G13:H13"/>
    <mergeCell ref="G14:H14"/>
    <mergeCell ref="A4:C4"/>
    <mergeCell ref="G4:H4"/>
    <mergeCell ref="B5:C5"/>
    <mergeCell ref="G5:H5"/>
    <mergeCell ref="B7:C7"/>
    <mergeCell ref="G7:H7"/>
    <mergeCell ref="A1:B1"/>
    <mergeCell ref="F1:H1"/>
    <mergeCell ref="A3:H3"/>
    <mergeCell ref="B22:C22"/>
    <mergeCell ref="A17:H17"/>
    <mergeCell ref="B19:C19"/>
    <mergeCell ref="G19:H19"/>
    <mergeCell ref="B14:C14"/>
    <mergeCell ref="G18:H18"/>
    <mergeCell ref="A10:H10"/>
    <mergeCell ref="B6:C6"/>
    <mergeCell ref="G6:H6"/>
    <mergeCell ref="A11:C11"/>
    <mergeCell ref="B12:C12"/>
    <mergeCell ref="A18:C18"/>
    <mergeCell ref="B13:C13"/>
    <mergeCell ref="A30:D30"/>
    <mergeCell ref="F30:H30"/>
    <mergeCell ref="B20:C20"/>
    <mergeCell ref="A27:H27"/>
    <mergeCell ref="G21:H21"/>
    <mergeCell ref="G22:H22"/>
    <mergeCell ref="G20:H20"/>
    <mergeCell ref="A28:D29"/>
    <mergeCell ref="F28:H29"/>
    <mergeCell ref="B21:C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22 D5:D7 D12:D14" xr:uid="{00000000-0002-0000-0100-000000000000}">
      <formula1>$J$3:$J$15</formula1>
    </dataValidation>
  </dataValidations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2012-10-19T14:28:06Z</cp:lastPrinted>
  <dcterms:created xsi:type="dcterms:W3CDTF">2006-01-30T14:36:36Z</dcterms:created>
  <dcterms:modified xsi:type="dcterms:W3CDTF">2024-05-07T11:29:21Z</dcterms:modified>
</cp:coreProperties>
</file>